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tucloud\WiRef shit\"/>
    </mc:Choice>
  </mc:AlternateContent>
  <xr:revisionPtr revIDLastSave="0" documentId="13_ncr:1_{112FD6C4-4382-4449-B10E-899880ACE239}" xr6:coauthVersionLast="47" xr6:coauthVersionMax="47" xr10:uidLastSave="{00000000-0000-0000-0000-000000000000}"/>
  <bookViews>
    <workbookView xWindow="-120" yWindow="-120" windowWidth="20730" windowHeight="11160" xr2:uid="{F2EF823D-B43F-4AFB-B362-6546143447F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F77" i="1" s="1"/>
  <c r="D6" i="1" s="1"/>
  <c r="E52" i="1"/>
  <c r="E77" i="1" s="1"/>
  <c r="C6" i="1" s="1"/>
  <c r="E43" i="1"/>
  <c r="D5" i="1" s="1"/>
  <c r="D43" i="1"/>
  <c r="C5" i="1" s="1"/>
  <c r="D29" i="1"/>
  <c r="E29" i="1" s="1"/>
  <c r="E28" i="1"/>
  <c r="D28" i="1"/>
  <c r="D27" i="1"/>
  <c r="E27" i="1" s="1"/>
  <c r="D26" i="1"/>
  <c r="E26" i="1" s="1"/>
  <c r="D25" i="1"/>
  <c r="E25" i="1" s="1"/>
  <c r="D24" i="1"/>
  <c r="E24" i="1" s="1"/>
  <c r="E18" i="1"/>
  <c r="D18" i="1"/>
  <c r="D4" i="1"/>
  <c r="C4" i="1"/>
  <c r="C8" i="1" l="1"/>
  <c r="E30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Seruga</author>
  </authors>
  <commentList>
    <comment ref="A34" authorId="0" shapeId="0" xr:uid="{5C748782-1517-4A15-B6C6-679715582426}">
      <text>
        <r>
          <rPr>
            <sz val="9"/>
            <color indexed="81"/>
            <rFont val="Segoe UI"/>
            <family val="2"/>
          </rPr>
          <t>Die Nächtigungsabgabe beträgt pro Person und Nächtigung in Schutzhäusern und Schutzhütten 1,50 Euro, auf Camping-, Wohnwagen-, Wohnmobil- und Mobilheimplätzen 2 Euro und in allen sonstigen Beherbergungsbetrieben 2,50 Euro. (Stand Jänner 2023)
Quelle: https://www.ris.bka.gv.at/GeltendeFassung.wxe?Abfrage=LrStmk&amp;Gesetzesnummer=20000711#:~:text=(1)%20Die%20N%C3%A4chtigungsabgabe%20betr%C3%A4gt%20pro,sonstigen%20Beherbergungsbetrieben%202%2C50%20Euro.</t>
        </r>
      </text>
    </comment>
    <comment ref="A35" authorId="0" shapeId="0" xr:uid="{40DA07D9-2E80-4D8A-8A06-14F7223CEA9A}">
      <text>
        <r>
          <rPr>
            <sz val="9"/>
            <color indexed="81"/>
            <rFont val="Segoe UI"/>
            <family val="2"/>
          </rPr>
          <t>Die Höhe der Ortstaxe wird ganz individuell von den Gemeinden bestimmt. Sie schwankt zwischen 0€ und 3,50€ pro Erwachsenem und Nacht. (Stand Jänner 2023)</t>
        </r>
      </text>
    </comment>
  </commentList>
</comments>
</file>

<file path=xl/sharedStrings.xml><?xml version="1.0" encoding="utf-8"?>
<sst xmlns="http://schemas.openxmlformats.org/spreadsheetml/2006/main" count="48" uniqueCount="40">
  <si>
    <t>Gesamtkosten für das Seminar</t>
  </si>
  <si>
    <t>Bezeichnung</t>
  </si>
  <si>
    <t>Netto Gesamt</t>
  </si>
  <si>
    <t>Brutto Gesamt</t>
  </si>
  <si>
    <t>Anreise</t>
  </si>
  <si>
    <t>Unterkunft</t>
  </si>
  <si>
    <t>Verpflegung (z.B. Snacks)</t>
  </si>
  <si>
    <t xml:space="preserve">Trainer_innen </t>
  </si>
  <si>
    <t>Gesamtkosten</t>
  </si>
  <si>
    <t>Kalkulation der Einzelposten</t>
  </si>
  <si>
    <t>Buskosten für Hin- und Rückreise</t>
  </si>
  <si>
    <t>Kostenrückerstattung (für Öffis)</t>
  </si>
  <si>
    <t>Reisekostenrückerstattung (für PKW)</t>
  </si>
  <si>
    <t>Mautkosten?</t>
  </si>
  <si>
    <t>Fahrer_in [€/km]</t>
  </si>
  <si>
    <t>Mitfahrer_in [€/km]</t>
  </si>
  <si>
    <t>km</t>
  </si>
  <si>
    <t>Personen</t>
  </si>
  <si>
    <t>Anzahl PKW</t>
  </si>
  <si>
    <t>Fahrtkosten</t>
  </si>
  <si>
    <t>Auto 1</t>
  </si>
  <si>
    <t>Auto 2</t>
  </si>
  <si>
    <t>Auto 3</t>
  </si>
  <si>
    <t>Auto 4</t>
  </si>
  <si>
    <t>Auto 5</t>
  </si>
  <si>
    <t>Auto 6</t>
  </si>
  <si>
    <t>Preis pro Person und Nacht</t>
  </si>
  <si>
    <t>Nächtigungsabgabe pro Person und Nacht</t>
  </si>
  <si>
    <t>Ortstaxe pro Person und Nacht</t>
  </si>
  <si>
    <t>sonstige mögliche Kosten die anfallen können:</t>
  </si>
  <si>
    <t>Pauschale für Seminarraum</t>
  </si>
  <si>
    <t>Verpflegung</t>
  </si>
  <si>
    <t>Menge</t>
  </si>
  <si>
    <t>Netto Einzelpreis</t>
  </si>
  <si>
    <t>Brutto Einzelpreis</t>
  </si>
  <si>
    <t>Chips salzig</t>
  </si>
  <si>
    <t>Chips scharf</t>
  </si>
  <si>
    <t>Kekse</t>
  </si>
  <si>
    <t>Anzahl der Teilnehmer_innen am Seminar:</t>
  </si>
  <si>
    <t>Anzahl der Nächte: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</si>
</sst>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/>
    <xf numFmtId="44" fontId="1" fillId="0" borderId="1" xfId="1" applyFont="1" applyBorder="1"/>
    <xf numFmtId="0" fontId="2" fillId="0" borderId="0" xfId="0" applyFont="1" applyAlignment="1">
      <alignment horizontal="left"/>
    </xf>
    <xf numFmtId="44" fontId="2" fillId="0" borderId="2" xfId="1" applyFont="1" applyBorder="1"/>
    <xf numFmtId="0" fontId="3" fillId="0" borderId="3" xfId="0" applyFont="1" applyBorder="1" applyAlignment="1">
      <alignment horizontal="center"/>
    </xf>
    <xf numFmtId="0" fontId="0" fillId="0" borderId="3" xfId="0" applyBorder="1"/>
    <xf numFmtId="44" fontId="0" fillId="2" borderId="0" xfId="1" applyFont="1" applyFill="1"/>
    <xf numFmtId="44" fontId="0" fillId="2" borderId="1" xfId="1" applyFont="1" applyFill="1" applyBorder="1"/>
    <xf numFmtId="44" fontId="0" fillId="0" borderId="2" xfId="1" applyFont="1" applyBorder="1"/>
    <xf numFmtId="44" fontId="0" fillId="0" borderId="0" xfId="1" applyFont="1"/>
    <xf numFmtId="44" fontId="1" fillId="0" borderId="0" xfId="1" applyFill="1" applyAlignment="1">
      <alignment horizontal="center"/>
    </xf>
    <xf numFmtId="1" fontId="0" fillId="2" borderId="0" xfId="0" applyNumberFormat="1" applyFill="1"/>
    <xf numFmtId="44" fontId="0" fillId="2" borderId="0" xfId="0" applyNumberFormat="1" applyFill="1"/>
    <xf numFmtId="1" fontId="0" fillId="2" borderId="1" xfId="0" applyNumberFormat="1" applyFill="1" applyBorder="1"/>
    <xf numFmtId="44" fontId="0" fillId="2" borderId="1" xfId="0" applyNumberFormat="1" applyFill="1" applyBorder="1"/>
    <xf numFmtId="44" fontId="2" fillId="0" borderId="0" xfId="0" applyNumberFormat="1" applyFont="1"/>
    <xf numFmtId="44" fontId="0" fillId="2" borderId="5" xfId="1" applyFont="1" applyFill="1" applyBorder="1"/>
    <xf numFmtId="44" fontId="0" fillId="0" borderId="0" xfId="1" applyFont="1" applyFill="1"/>
    <xf numFmtId="1" fontId="0" fillId="2" borderId="1" xfId="0" applyNumberFormat="1" applyFill="1" applyBorder="1" applyAlignment="1">
      <alignment horizontal="center"/>
    </xf>
    <xf numFmtId="44" fontId="0" fillId="0" borderId="1" xfId="1" applyFont="1" applyFill="1" applyBorder="1"/>
    <xf numFmtId="44" fontId="2" fillId="0" borderId="2" xfId="0" applyNumberFormat="1" applyFont="1" applyBorder="1"/>
    <xf numFmtId="44" fontId="0" fillId="0" borderId="0" xfId="0" applyNumberFormat="1"/>
    <xf numFmtId="44" fontId="1" fillId="0" borderId="0" xfId="2" applyNumberFormat="1"/>
    <xf numFmtId="44" fontId="1" fillId="0" borderId="0" xfId="3"/>
    <xf numFmtId="0" fontId="1" fillId="0" borderId="0" xfId="2"/>
    <xf numFmtId="0" fontId="1" fillId="0" borderId="0" xfId="0" applyFont="1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0" fillId="2" borderId="0" xfId="0" applyNumberFormat="1" applyFill="1" applyBorder="1" applyAlignment="1">
      <alignment horizontal="center"/>
    </xf>
  </cellXfs>
  <cellStyles count="4">
    <cellStyle name="Standard" xfId="0" builtinId="0"/>
    <cellStyle name="Standard 2" xfId="2" xr:uid="{3995C61A-6AC4-4469-AF55-7B24898DED30}"/>
    <cellStyle name="Währung" xfId="1" builtinId="4"/>
    <cellStyle name="Währung 2" xfId="3" xr:uid="{C089F54C-6695-4C93-9294-99F71497F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A0C7-7E1B-438A-AF98-AD170B57157C}">
  <dimension ref="A1:L88"/>
  <sheetViews>
    <sheetView tabSelected="1" workbookViewId="0">
      <selection activeCell="G4" sqref="G4"/>
    </sheetView>
  </sheetViews>
  <sheetFormatPr baseColWidth="10" defaultRowHeight="15" x14ac:dyDescent="0.25"/>
  <cols>
    <col min="1" max="1" width="19.5703125" customWidth="1"/>
    <col min="2" max="2" width="6.85546875" customWidth="1"/>
    <col min="3" max="3" width="16.7109375" customWidth="1"/>
    <col min="4" max="4" width="16.85546875" bestFit="1" customWidth="1"/>
    <col min="5" max="5" width="13.5703125" bestFit="1" customWidth="1"/>
    <col min="6" max="6" width="13.85546875" bestFit="1" customWidth="1"/>
    <col min="7" max="7" width="15.7109375" bestFit="1" customWidth="1"/>
  </cols>
  <sheetData>
    <row r="1" spans="1:6" ht="18.75" x14ac:dyDescent="0.3">
      <c r="A1" s="32" t="s">
        <v>0</v>
      </c>
      <c r="B1" s="32"/>
      <c r="C1" s="32"/>
      <c r="D1" s="32"/>
      <c r="E1" s="32"/>
      <c r="F1" s="32"/>
    </row>
    <row r="2" spans="1:6" x14ac:dyDescent="0.25">
      <c r="A2" s="1"/>
      <c r="B2" s="1"/>
      <c r="C2" s="1"/>
      <c r="D2" s="1"/>
    </row>
    <row r="3" spans="1:6" x14ac:dyDescent="0.25">
      <c r="A3" s="2" t="s">
        <v>1</v>
      </c>
      <c r="B3" s="2"/>
      <c r="C3" s="2" t="s">
        <v>2</v>
      </c>
      <c r="D3" s="2" t="s">
        <v>3</v>
      </c>
    </row>
    <row r="4" spans="1:6" x14ac:dyDescent="0.25">
      <c r="A4" s="31" t="s">
        <v>4</v>
      </c>
      <c r="B4" s="31"/>
      <c r="C4" s="4">
        <f>D18</f>
        <v>0</v>
      </c>
      <c r="D4" s="4">
        <f>E18</f>
        <v>0</v>
      </c>
    </row>
    <row r="5" spans="1:6" x14ac:dyDescent="0.25">
      <c r="A5" s="31" t="s">
        <v>5</v>
      </c>
      <c r="B5" s="31"/>
      <c r="C5" s="4">
        <f>D43</f>
        <v>0</v>
      </c>
      <c r="D5" s="4">
        <f>E43</f>
        <v>0</v>
      </c>
    </row>
    <row r="6" spans="1:6" x14ac:dyDescent="0.25">
      <c r="A6" s="31" t="s">
        <v>6</v>
      </c>
      <c r="B6" s="31"/>
      <c r="C6" s="4">
        <f>E77</f>
        <v>0</v>
      </c>
      <c r="D6" s="4">
        <f>F77</f>
        <v>0</v>
      </c>
      <c r="E6" s="1"/>
    </row>
    <row r="7" spans="1:6" x14ac:dyDescent="0.25">
      <c r="A7" s="33" t="s">
        <v>7</v>
      </c>
      <c r="B7" s="33"/>
      <c r="C7" s="5">
        <v>0</v>
      </c>
      <c r="D7" s="5">
        <v>0</v>
      </c>
    </row>
    <row r="8" spans="1:6" ht="15.75" thickBot="1" x14ac:dyDescent="0.3">
      <c r="A8" s="34" t="s">
        <v>8</v>
      </c>
      <c r="B8" s="34"/>
      <c r="C8" s="7">
        <f>SUM(C4:C7)</f>
        <v>0</v>
      </c>
      <c r="D8" s="7">
        <f>SUM(D4:D7)</f>
        <v>0</v>
      </c>
    </row>
    <row r="9" spans="1:6" ht="15.75" thickTop="1" x14ac:dyDescent="0.25">
      <c r="A9" s="1"/>
      <c r="B9" s="1"/>
      <c r="C9" s="1"/>
      <c r="D9" s="1"/>
    </row>
    <row r="10" spans="1:6" x14ac:dyDescent="0.25">
      <c r="A10" s="1"/>
      <c r="B10" s="1"/>
      <c r="C10" s="1"/>
      <c r="D10" s="1"/>
    </row>
    <row r="11" spans="1:6" ht="18.75" x14ac:dyDescent="0.3">
      <c r="A11" s="32" t="s">
        <v>9</v>
      </c>
      <c r="B11" s="32"/>
      <c r="C11" s="32"/>
      <c r="D11" s="32"/>
    </row>
    <row r="12" spans="1:6" ht="19.5" thickBot="1" x14ac:dyDescent="0.35">
      <c r="A12" s="8"/>
      <c r="B12" s="8"/>
      <c r="C12" s="8"/>
      <c r="D12" s="8"/>
      <c r="E12" s="9"/>
    </row>
    <row r="13" spans="1:6" ht="15.75" thickTop="1" x14ac:dyDescent="0.25">
      <c r="A13" s="34" t="s">
        <v>4</v>
      </c>
      <c r="B13" s="34"/>
      <c r="D13" s="2" t="s">
        <v>2</v>
      </c>
      <c r="E13" s="2" t="s">
        <v>3</v>
      </c>
    </row>
    <row r="14" spans="1:6" x14ac:dyDescent="0.25">
      <c r="A14" s="31" t="s">
        <v>10</v>
      </c>
      <c r="B14" s="31"/>
      <c r="C14" s="31"/>
      <c r="D14" s="10"/>
      <c r="E14" s="10"/>
    </row>
    <row r="15" spans="1:6" x14ac:dyDescent="0.25">
      <c r="A15" s="31" t="s">
        <v>11</v>
      </c>
      <c r="B15" s="31"/>
      <c r="C15" s="31"/>
      <c r="D15" s="10"/>
      <c r="E15" s="10"/>
    </row>
    <row r="16" spans="1:6" x14ac:dyDescent="0.25">
      <c r="A16" s="31" t="s">
        <v>12</v>
      </c>
      <c r="B16" s="31"/>
      <c r="C16" s="31"/>
      <c r="D16" s="10"/>
      <c r="E16" s="10"/>
    </row>
    <row r="17" spans="1:6" x14ac:dyDescent="0.25">
      <c r="A17" s="31" t="s">
        <v>13</v>
      </c>
      <c r="B17" s="31"/>
      <c r="C17" s="31"/>
      <c r="D17" s="11"/>
      <c r="E17" s="11"/>
    </row>
    <row r="18" spans="1:6" ht="15.75" thickBot="1" x14ac:dyDescent="0.3">
      <c r="D18" s="12">
        <f>SUM(D14:D17)</f>
        <v>0</v>
      </c>
      <c r="E18" s="12">
        <f>SUM(E14:E17)</f>
        <v>0</v>
      </c>
    </row>
    <row r="19" spans="1:6" ht="15.75" thickTop="1" x14ac:dyDescent="0.25">
      <c r="C19" s="13"/>
      <c r="D19" s="13"/>
    </row>
    <row r="20" spans="1:6" x14ac:dyDescent="0.25">
      <c r="A20" s="2" t="s">
        <v>14</v>
      </c>
      <c r="D20" s="14">
        <v>0.16</v>
      </c>
    </row>
    <row r="21" spans="1:6" x14ac:dyDescent="0.25">
      <c r="A21" s="2" t="s">
        <v>15</v>
      </c>
      <c r="D21" s="14">
        <v>0.08</v>
      </c>
    </row>
    <row r="23" spans="1:6" x14ac:dyDescent="0.25">
      <c r="B23" s="2" t="s">
        <v>16</v>
      </c>
      <c r="C23" s="2" t="s">
        <v>17</v>
      </c>
      <c r="D23" s="2" t="s">
        <v>18</v>
      </c>
      <c r="E23" s="2" t="s">
        <v>19</v>
      </c>
    </row>
    <row r="24" spans="1:6" x14ac:dyDescent="0.25">
      <c r="A24" s="1" t="s">
        <v>20</v>
      </c>
      <c r="B24" s="15"/>
      <c r="C24" s="15"/>
      <c r="D24" s="15">
        <f t="shared" ref="D24:D29" si="0">C24/4</f>
        <v>0</v>
      </c>
      <c r="E24" s="16">
        <f t="shared" ref="E24:E29" si="1">((D24*$D$20)+(C24-2*D24)*$D$21)*2*B24</f>
        <v>0</v>
      </c>
    </row>
    <row r="25" spans="1:6" x14ac:dyDescent="0.25">
      <c r="A25" s="1" t="s">
        <v>21</v>
      </c>
      <c r="B25" s="15"/>
      <c r="C25" s="15"/>
      <c r="D25" s="15">
        <f t="shared" si="0"/>
        <v>0</v>
      </c>
      <c r="E25" s="16">
        <f t="shared" si="1"/>
        <v>0</v>
      </c>
    </row>
    <row r="26" spans="1:6" x14ac:dyDescent="0.25">
      <c r="A26" s="1" t="s">
        <v>22</v>
      </c>
      <c r="B26" s="15"/>
      <c r="C26" s="15"/>
      <c r="D26" s="15">
        <f t="shared" si="0"/>
        <v>0</v>
      </c>
      <c r="E26" s="16">
        <f t="shared" si="1"/>
        <v>0</v>
      </c>
    </row>
    <row r="27" spans="1:6" x14ac:dyDescent="0.25">
      <c r="A27" s="1" t="s">
        <v>23</v>
      </c>
      <c r="B27" s="15"/>
      <c r="C27" s="15"/>
      <c r="D27" s="15">
        <f t="shared" si="0"/>
        <v>0</v>
      </c>
      <c r="E27" s="16">
        <f t="shared" si="1"/>
        <v>0</v>
      </c>
    </row>
    <row r="28" spans="1:6" x14ac:dyDescent="0.25">
      <c r="A28" s="1" t="s">
        <v>24</v>
      </c>
      <c r="B28" s="15"/>
      <c r="C28" s="15"/>
      <c r="D28" s="15">
        <f t="shared" si="0"/>
        <v>0</v>
      </c>
      <c r="E28" s="16">
        <f t="shared" si="1"/>
        <v>0</v>
      </c>
    </row>
    <row r="29" spans="1:6" x14ac:dyDescent="0.25">
      <c r="A29" s="1" t="s">
        <v>25</v>
      </c>
      <c r="B29" s="15"/>
      <c r="C29" s="15"/>
      <c r="D29" s="17">
        <f t="shared" si="0"/>
        <v>0</v>
      </c>
      <c r="E29" s="18">
        <f t="shared" si="1"/>
        <v>0</v>
      </c>
    </row>
    <row r="30" spans="1:6" x14ac:dyDescent="0.25">
      <c r="E30" s="19">
        <f>SUM(E24:E29)</f>
        <v>0</v>
      </c>
    </row>
    <row r="31" spans="1:6" ht="15.75" thickBot="1" x14ac:dyDescent="0.3">
      <c r="A31" s="9"/>
      <c r="B31" s="9"/>
      <c r="C31" s="9"/>
      <c r="D31" s="9"/>
      <c r="E31" s="9"/>
    </row>
    <row r="32" spans="1:6" ht="15.75" thickTop="1" x14ac:dyDescent="0.25">
      <c r="A32" s="36" t="s">
        <v>5</v>
      </c>
      <c r="B32" s="36"/>
      <c r="C32" s="36"/>
      <c r="D32" s="2" t="s">
        <v>2</v>
      </c>
      <c r="E32" s="2" t="s">
        <v>3</v>
      </c>
      <c r="F32" s="2"/>
    </row>
    <row r="33" spans="1:5" x14ac:dyDescent="0.25">
      <c r="A33" s="31" t="s">
        <v>26</v>
      </c>
      <c r="B33" s="31"/>
      <c r="C33" s="31"/>
      <c r="D33" s="10"/>
      <c r="E33" s="10"/>
    </row>
    <row r="34" spans="1:5" x14ac:dyDescent="0.25">
      <c r="A34" s="31" t="s">
        <v>27</v>
      </c>
      <c r="B34" s="31"/>
      <c r="C34" s="31"/>
      <c r="D34" s="10"/>
      <c r="E34" s="10"/>
    </row>
    <row r="35" spans="1:5" x14ac:dyDescent="0.25">
      <c r="A35" s="37" t="s">
        <v>28</v>
      </c>
      <c r="B35" s="37"/>
      <c r="C35" s="37"/>
      <c r="D35" s="20"/>
      <c r="E35" s="20"/>
    </row>
    <row r="36" spans="1:5" x14ac:dyDescent="0.25">
      <c r="A36" s="31" t="s">
        <v>29</v>
      </c>
      <c r="B36" s="31"/>
      <c r="C36" s="31"/>
      <c r="D36" s="21"/>
      <c r="E36" s="21"/>
    </row>
    <row r="37" spans="1:5" x14ac:dyDescent="0.25">
      <c r="A37" s="31" t="s">
        <v>30</v>
      </c>
      <c r="B37" s="31"/>
      <c r="C37" s="31"/>
      <c r="D37" s="10"/>
      <c r="E37" s="10"/>
    </row>
    <row r="38" spans="1:5" x14ac:dyDescent="0.25">
      <c r="A38" s="31"/>
      <c r="B38" s="31"/>
      <c r="C38" s="31"/>
      <c r="D38" s="10"/>
      <c r="E38" s="10"/>
    </row>
    <row r="39" spans="1:5" x14ac:dyDescent="0.25">
      <c r="A39" s="31"/>
      <c r="B39" s="31"/>
      <c r="C39" s="31"/>
      <c r="D39" s="10"/>
      <c r="E39" s="10"/>
    </row>
    <row r="40" spans="1:5" x14ac:dyDescent="0.25">
      <c r="A40" s="31"/>
      <c r="B40" s="31"/>
      <c r="C40" s="31"/>
      <c r="D40" s="10"/>
      <c r="E40" s="10"/>
    </row>
    <row r="41" spans="1:5" x14ac:dyDescent="0.25">
      <c r="A41" s="35" t="s">
        <v>38</v>
      </c>
      <c r="B41" s="31"/>
      <c r="C41" s="31"/>
      <c r="D41" s="38"/>
      <c r="E41" s="10"/>
    </row>
    <row r="42" spans="1:5" x14ac:dyDescent="0.25">
      <c r="A42" s="35" t="s">
        <v>39</v>
      </c>
      <c r="B42" s="35"/>
      <c r="C42" s="35"/>
      <c r="D42" s="22"/>
      <c r="E42" s="23"/>
    </row>
    <row r="43" spans="1:5" ht="15.75" thickBot="1" x14ac:dyDescent="0.3">
      <c r="A43" s="3"/>
      <c r="B43" s="3"/>
      <c r="D43" s="24">
        <f>$D$42*SUM(D33:D35)+D40</f>
        <v>0</v>
      </c>
      <c r="E43" s="24">
        <f>$D$42*SUM(E33:E35)+E40</f>
        <v>0</v>
      </c>
    </row>
    <row r="44" spans="1:5" ht="15.75" thickTop="1" x14ac:dyDescent="0.25">
      <c r="B44" s="1"/>
    </row>
    <row r="45" spans="1:5" x14ac:dyDescent="0.25">
      <c r="B45" s="1"/>
    </row>
    <row r="46" spans="1:5" x14ac:dyDescent="0.25">
      <c r="B46" s="1"/>
    </row>
    <row r="47" spans="1:5" x14ac:dyDescent="0.25">
      <c r="B47" s="1"/>
    </row>
    <row r="48" spans="1:5" x14ac:dyDescent="0.25">
      <c r="B48" s="1"/>
    </row>
    <row r="49" spans="1:12" x14ac:dyDescent="0.25">
      <c r="B49" s="1"/>
    </row>
    <row r="50" spans="1:12" x14ac:dyDescent="0.25">
      <c r="B50" s="1"/>
    </row>
    <row r="51" spans="1:12" x14ac:dyDescent="0.25">
      <c r="A51" s="6" t="s">
        <v>31</v>
      </c>
      <c r="B51" s="2" t="s">
        <v>32</v>
      </c>
      <c r="C51" s="2" t="s">
        <v>33</v>
      </c>
      <c r="D51" s="2" t="s">
        <v>34</v>
      </c>
      <c r="E51" s="2" t="s">
        <v>2</v>
      </c>
      <c r="F51" s="2" t="s">
        <v>3</v>
      </c>
    </row>
    <row r="52" spans="1:12" x14ac:dyDescent="0.25">
      <c r="A52" s="1" t="s">
        <v>35</v>
      </c>
      <c r="B52">
        <v>4</v>
      </c>
      <c r="C52" s="10"/>
      <c r="D52" s="10"/>
      <c r="E52" s="25">
        <f>B52*C52</f>
        <v>0</v>
      </c>
      <c r="F52" s="26">
        <f>B52*D52</f>
        <v>0</v>
      </c>
    </row>
    <row r="53" spans="1:12" x14ac:dyDescent="0.25">
      <c r="A53" s="1" t="s">
        <v>36</v>
      </c>
      <c r="B53" s="1">
        <v>2</v>
      </c>
      <c r="C53" s="10"/>
      <c r="D53" s="10"/>
      <c r="E53" s="25">
        <f t="shared" ref="E53:E76" si="2">B53*C53</f>
        <v>0</v>
      </c>
      <c r="F53" s="26">
        <f t="shared" ref="F53:F76" si="3">B53*D53</f>
        <v>0</v>
      </c>
      <c r="G53" s="27"/>
      <c r="H53" s="28"/>
      <c r="I53" s="28"/>
      <c r="J53" s="28"/>
      <c r="K53" s="28"/>
      <c r="L53" s="28"/>
    </row>
    <row r="54" spans="1:12" x14ac:dyDescent="0.25">
      <c r="A54" s="3" t="s">
        <v>37</v>
      </c>
      <c r="B54" s="29">
        <v>3</v>
      </c>
      <c r="C54" s="10"/>
      <c r="D54" s="10"/>
      <c r="E54" s="25">
        <f t="shared" si="2"/>
        <v>0</v>
      </c>
      <c r="F54" s="26">
        <f t="shared" si="3"/>
        <v>0</v>
      </c>
      <c r="G54" s="28"/>
    </row>
    <row r="55" spans="1:12" x14ac:dyDescent="0.25">
      <c r="A55" s="3"/>
      <c r="B55" s="29"/>
      <c r="C55" s="10"/>
      <c r="D55" s="10"/>
      <c r="E55" s="25">
        <f t="shared" si="2"/>
        <v>0</v>
      </c>
      <c r="F55" s="26">
        <f t="shared" si="3"/>
        <v>0</v>
      </c>
      <c r="G55" s="28"/>
    </row>
    <row r="56" spans="1:12" x14ac:dyDescent="0.25">
      <c r="A56" s="3"/>
      <c r="B56" s="29"/>
      <c r="C56" s="10"/>
      <c r="D56" s="10"/>
      <c r="E56" s="25">
        <f t="shared" si="2"/>
        <v>0</v>
      </c>
      <c r="F56" s="26">
        <f t="shared" si="3"/>
        <v>0</v>
      </c>
      <c r="G56" s="28"/>
    </row>
    <row r="57" spans="1:12" x14ac:dyDescent="0.25">
      <c r="A57" s="3"/>
      <c r="B57" s="29"/>
      <c r="C57" s="10"/>
      <c r="D57" s="10"/>
      <c r="E57" s="25">
        <f t="shared" si="2"/>
        <v>0</v>
      </c>
      <c r="F57" s="26">
        <f t="shared" si="3"/>
        <v>0</v>
      </c>
      <c r="G57" s="28"/>
    </row>
    <row r="58" spans="1:12" x14ac:dyDescent="0.25">
      <c r="A58" s="3"/>
      <c r="B58" s="29"/>
      <c r="C58" s="10"/>
      <c r="D58" s="10"/>
      <c r="E58" s="25">
        <f t="shared" si="2"/>
        <v>0</v>
      </c>
      <c r="F58" s="26">
        <f t="shared" si="3"/>
        <v>0</v>
      </c>
      <c r="G58" s="28"/>
    </row>
    <row r="59" spans="1:12" x14ac:dyDescent="0.25">
      <c r="A59" s="3"/>
      <c r="B59" s="29"/>
      <c r="C59" s="10"/>
      <c r="D59" s="10"/>
      <c r="E59" s="25">
        <f t="shared" si="2"/>
        <v>0</v>
      </c>
      <c r="F59" s="26">
        <f t="shared" si="3"/>
        <v>0</v>
      </c>
      <c r="G59" s="28"/>
    </row>
    <row r="60" spans="1:12" x14ac:dyDescent="0.25">
      <c r="A60" s="3"/>
      <c r="B60" s="29"/>
      <c r="C60" s="10"/>
      <c r="D60" s="10"/>
      <c r="E60" s="25">
        <f t="shared" si="2"/>
        <v>0</v>
      </c>
      <c r="F60" s="26">
        <f t="shared" si="3"/>
        <v>0</v>
      </c>
      <c r="G60" s="28"/>
    </row>
    <row r="61" spans="1:12" x14ac:dyDescent="0.25">
      <c r="A61" s="3"/>
      <c r="B61" s="29"/>
      <c r="C61" s="10"/>
      <c r="D61" s="10"/>
      <c r="E61" s="25">
        <f t="shared" si="2"/>
        <v>0</v>
      </c>
      <c r="F61" s="26">
        <f t="shared" si="3"/>
        <v>0</v>
      </c>
      <c r="G61" s="28"/>
    </row>
    <row r="62" spans="1:12" x14ac:dyDescent="0.25">
      <c r="A62" s="3"/>
      <c r="B62" s="29"/>
      <c r="C62" s="10"/>
      <c r="D62" s="10"/>
      <c r="E62" s="25">
        <f t="shared" si="2"/>
        <v>0</v>
      </c>
      <c r="F62" s="26">
        <f t="shared" si="3"/>
        <v>0</v>
      </c>
      <c r="G62" s="28"/>
    </row>
    <row r="63" spans="1:12" x14ac:dyDescent="0.25">
      <c r="A63" s="3"/>
      <c r="B63" s="29"/>
      <c r="C63" s="10"/>
      <c r="D63" s="10"/>
      <c r="E63" s="25">
        <f t="shared" si="2"/>
        <v>0</v>
      </c>
      <c r="F63" s="26">
        <f t="shared" si="3"/>
        <v>0</v>
      </c>
      <c r="G63" s="28"/>
    </row>
    <row r="64" spans="1:12" x14ac:dyDescent="0.25">
      <c r="A64" s="3"/>
      <c r="B64" s="29"/>
      <c r="C64" s="10"/>
      <c r="D64" s="10"/>
      <c r="E64" s="25">
        <f t="shared" si="2"/>
        <v>0</v>
      </c>
      <c r="F64" s="26">
        <f t="shared" si="3"/>
        <v>0</v>
      </c>
      <c r="G64" s="28"/>
    </row>
    <row r="65" spans="1:10" x14ac:dyDescent="0.25">
      <c r="A65" s="3"/>
      <c r="B65" s="29"/>
      <c r="C65" s="10"/>
      <c r="D65" s="10"/>
      <c r="E65" s="25">
        <f t="shared" si="2"/>
        <v>0</v>
      </c>
      <c r="F65" s="26">
        <f t="shared" si="3"/>
        <v>0</v>
      </c>
      <c r="G65" s="28"/>
    </row>
    <row r="66" spans="1:10" x14ac:dyDescent="0.25">
      <c r="A66" s="3"/>
      <c r="B66" s="29"/>
      <c r="C66" s="10"/>
      <c r="D66" s="10"/>
      <c r="E66" s="25">
        <f t="shared" si="2"/>
        <v>0</v>
      </c>
      <c r="F66" s="26">
        <f t="shared" si="3"/>
        <v>0</v>
      </c>
      <c r="G66" s="28"/>
    </row>
    <row r="67" spans="1:10" x14ac:dyDescent="0.25">
      <c r="A67" s="3"/>
      <c r="B67" s="29"/>
      <c r="C67" s="10"/>
      <c r="D67" s="10"/>
      <c r="E67" s="25">
        <f t="shared" si="2"/>
        <v>0</v>
      </c>
      <c r="F67" s="26">
        <f t="shared" si="3"/>
        <v>0</v>
      </c>
      <c r="G67" s="28"/>
    </row>
    <row r="68" spans="1:10" x14ac:dyDescent="0.25">
      <c r="A68" s="3"/>
      <c r="B68" s="29"/>
      <c r="C68" s="10"/>
      <c r="D68" s="10"/>
      <c r="E68" s="25">
        <f t="shared" si="2"/>
        <v>0</v>
      </c>
      <c r="F68" s="26">
        <f t="shared" si="3"/>
        <v>0</v>
      </c>
      <c r="G68" s="28"/>
    </row>
    <row r="69" spans="1:10" x14ac:dyDescent="0.25">
      <c r="A69" s="3"/>
      <c r="B69" s="29"/>
      <c r="C69" s="10"/>
      <c r="D69" s="10"/>
      <c r="E69" s="25">
        <f t="shared" si="2"/>
        <v>0</v>
      </c>
      <c r="F69" s="26">
        <f t="shared" si="3"/>
        <v>0</v>
      </c>
      <c r="G69" s="28"/>
    </row>
    <row r="70" spans="1:10" x14ac:dyDescent="0.25">
      <c r="A70" s="3"/>
      <c r="B70" s="29"/>
      <c r="C70" s="10"/>
      <c r="D70" s="10"/>
      <c r="E70" s="25">
        <f t="shared" si="2"/>
        <v>0</v>
      </c>
      <c r="F70" s="26">
        <f t="shared" si="3"/>
        <v>0</v>
      </c>
      <c r="G70" s="28"/>
    </row>
    <row r="71" spans="1:10" x14ac:dyDescent="0.25">
      <c r="A71" s="3"/>
      <c r="B71" s="29"/>
      <c r="C71" s="10"/>
      <c r="D71" s="10"/>
      <c r="E71" s="25">
        <f t="shared" si="2"/>
        <v>0</v>
      </c>
      <c r="F71" s="26">
        <f t="shared" si="3"/>
        <v>0</v>
      </c>
      <c r="G71" s="28"/>
    </row>
    <row r="72" spans="1:10" x14ac:dyDescent="0.25">
      <c r="A72" s="3"/>
      <c r="B72" s="29"/>
      <c r="C72" s="10"/>
      <c r="D72" s="10"/>
      <c r="E72" s="25">
        <f t="shared" si="2"/>
        <v>0</v>
      </c>
      <c r="F72" s="26">
        <f t="shared" si="3"/>
        <v>0</v>
      </c>
      <c r="G72" s="28"/>
    </row>
    <row r="73" spans="1:10" x14ac:dyDescent="0.25">
      <c r="A73" s="3"/>
      <c r="B73" s="29"/>
      <c r="C73" s="10"/>
      <c r="D73" s="10"/>
      <c r="E73" s="25">
        <f t="shared" si="2"/>
        <v>0</v>
      </c>
      <c r="F73" s="26">
        <f t="shared" si="3"/>
        <v>0</v>
      </c>
      <c r="G73" s="28"/>
    </row>
    <row r="74" spans="1:10" x14ac:dyDescent="0.25">
      <c r="A74" s="3"/>
      <c r="B74" s="29"/>
      <c r="C74" s="10"/>
      <c r="D74" s="10"/>
      <c r="E74" s="25">
        <f t="shared" si="2"/>
        <v>0</v>
      </c>
      <c r="F74" s="26">
        <f t="shared" si="3"/>
        <v>0</v>
      </c>
      <c r="G74" s="28"/>
    </row>
    <row r="75" spans="1:10" x14ac:dyDescent="0.25">
      <c r="A75" s="1"/>
      <c r="B75" s="1"/>
      <c r="C75" s="10"/>
      <c r="D75" s="10"/>
      <c r="E75" s="25">
        <f t="shared" si="2"/>
        <v>0</v>
      </c>
      <c r="F75" s="26">
        <f t="shared" si="3"/>
        <v>0</v>
      </c>
      <c r="G75" s="28"/>
    </row>
    <row r="76" spans="1:10" x14ac:dyDescent="0.25">
      <c r="A76" s="1"/>
      <c r="C76" s="10"/>
      <c r="D76" s="10"/>
      <c r="E76" s="25">
        <f t="shared" si="2"/>
        <v>0</v>
      </c>
      <c r="F76" s="26">
        <f t="shared" si="3"/>
        <v>0</v>
      </c>
      <c r="G76" s="28"/>
    </row>
    <row r="77" spans="1:10" ht="15.75" thickBot="1" x14ac:dyDescent="0.3">
      <c r="A77" s="3"/>
      <c r="B77" s="3"/>
      <c r="E77" s="24">
        <f>SUM(E52:E76)</f>
        <v>0</v>
      </c>
      <c r="F77" s="24">
        <f>SUM(F52:F76)</f>
        <v>0</v>
      </c>
      <c r="G77" s="28"/>
      <c r="H77" s="28"/>
      <c r="I77" s="28"/>
      <c r="J77" s="28"/>
    </row>
    <row r="78" spans="1:10" ht="15.75" thickTop="1" x14ac:dyDescent="0.25"/>
    <row r="80" spans="1:10" x14ac:dyDescent="0.25">
      <c r="B80" s="1"/>
    </row>
    <row r="87" spans="5:6" x14ac:dyDescent="0.25">
      <c r="F87" s="2"/>
    </row>
    <row r="88" spans="5:6" x14ac:dyDescent="0.25">
      <c r="E88" s="2"/>
      <c r="F88" s="30"/>
    </row>
  </sheetData>
  <mergeCells count="23">
    <mergeCell ref="A42:C42"/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32:C32"/>
    <mergeCell ref="A17:C17"/>
    <mergeCell ref="A1:F1"/>
    <mergeCell ref="A4:B4"/>
    <mergeCell ref="A5:B5"/>
    <mergeCell ref="A6:B6"/>
    <mergeCell ref="A7:B7"/>
    <mergeCell ref="A8:B8"/>
    <mergeCell ref="A11:D11"/>
    <mergeCell ref="A13:B13"/>
    <mergeCell ref="A14:C14"/>
    <mergeCell ref="A15:C15"/>
    <mergeCell ref="A16:C1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Seruga</dc:creator>
  <cp:lastModifiedBy>Thomas Seruga</cp:lastModifiedBy>
  <cp:lastPrinted>2023-01-22T15:18:54Z</cp:lastPrinted>
  <dcterms:created xsi:type="dcterms:W3CDTF">2023-01-19T13:49:13Z</dcterms:created>
  <dcterms:modified xsi:type="dcterms:W3CDTF">2023-01-22T16:44:31Z</dcterms:modified>
</cp:coreProperties>
</file>